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D19" i="1"/>
  <c r="D18" s="1"/>
  <c r="D16"/>
  <c r="D15" s="1"/>
  <c r="D14" s="1"/>
  <c r="D12"/>
  <c r="D11" s="1"/>
  <c r="D10" s="1"/>
  <c r="D9" s="1"/>
  <c r="D8" l="1"/>
</calcChain>
</file>

<file path=xl/sharedStrings.xml><?xml version="1.0" encoding="utf-8"?>
<sst xmlns="http://schemas.openxmlformats.org/spreadsheetml/2006/main" count="33" uniqueCount="33">
  <si>
    <t>CONTUL DE EXECUTIE</t>
  </si>
  <si>
    <t xml:space="preserve">A BUGETULUI FONDURILOR EXTERNE NERAMBURSABILE   VENITURI  </t>
  </si>
  <si>
    <t>Denumirea indicatorilor</t>
  </si>
  <si>
    <t>Cod indicator</t>
  </si>
  <si>
    <t>Rând</t>
  </si>
  <si>
    <t>Încasări realizate</t>
  </si>
  <si>
    <t>TOTAL VENITURI</t>
  </si>
  <si>
    <t>I.  VENITURI CURENTE</t>
  </si>
  <si>
    <t>C.   VENITURI NEFISCALE (cod 00.14)</t>
  </si>
  <si>
    <t>C2.  VANZARI DE BUNURI SI SERVICII (cod 37.08)</t>
  </si>
  <si>
    <t>Transferuri voluntare, altele decat subventiile (cod 37.08.06)</t>
  </si>
  <si>
    <t xml:space="preserve">Sume primite de la administratiile locale in cadrul unor programe cu finantare </t>
  </si>
  <si>
    <t>IV. SUBVENTII (cod 44.08)</t>
  </si>
  <si>
    <t>Subventii de la alte nivele ale administratiei publice (cod 42.08)</t>
  </si>
  <si>
    <t>Subventii de la bugetul de stat</t>
  </si>
  <si>
    <t xml:space="preserve">Cofinantare publica acordata in cadrul Mecanismelor financiare Spatiul Economic </t>
  </si>
  <si>
    <t xml:space="preserve">Sume primite de la UE/alti donatori in contul platilor efectuate si prefinantari aferente cadrului </t>
  </si>
  <si>
    <t>Mecanismele financiare Spatiul Economic European si Norvegian 2014 - 2021</t>
  </si>
  <si>
    <t>Prefinantare</t>
  </si>
  <si>
    <t>lei</t>
  </si>
  <si>
    <t>000108</t>
  </si>
  <si>
    <t>3708</t>
  </si>
  <si>
    <t>370806</t>
  </si>
  <si>
    <t>0018</t>
  </si>
  <si>
    <t>4208</t>
  </si>
  <si>
    <t>420875</t>
  </si>
  <si>
    <t>4808</t>
  </si>
  <si>
    <t>480831</t>
  </si>
  <si>
    <t>48083103</t>
  </si>
  <si>
    <t xml:space="preserve">PREȘEDINTE DE ȘEDINȚĂ,                                                                       </t>
  </si>
  <si>
    <t>LUCIAN-COSTIN DINDIRICĂ</t>
  </si>
  <si>
    <t xml:space="preserve">LA DATA 30.11.2023    </t>
  </si>
  <si>
    <t>Anexa 1 la Hotararea nr. 635/18.12.2023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</si>
</sst>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/>
    <xf numFmtId="4" fontId="9" fillId="0" borderId="1" xfId="0" applyNumberFormat="1" applyFont="1" applyBorder="1"/>
    <xf numFmtId="0" fontId="10" fillId="0" borderId="0" xfId="0" applyFont="1" applyAlignment="1"/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G8" sqref="G8"/>
    </sheetView>
  </sheetViews>
  <sheetFormatPr defaultRowHeight="18.75"/>
  <cols>
    <col min="1" max="1" width="9.140625" style="2"/>
    <col min="2" max="2" width="59.5703125" style="2" customWidth="1"/>
    <col min="3" max="3" width="16.42578125" style="2" customWidth="1"/>
    <col min="4" max="4" width="18.5703125" style="2" customWidth="1"/>
    <col min="5" max="16384" width="9.140625" style="2"/>
  </cols>
  <sheetData>
    <row r="1" spans="1:8">
      <c r="A1" s="1"/>
      <c r="B1" s="21" t="s">
        <v>32</v>
      </c>
      <c r="C1" s="21"/>
      <c r="D1" s="21"/>
      <c r="E1" s="17"/>
    </row>
    <row r="2" spans="1:8">
      <c r="A2" s="1"/>
      <c r="B2" s="1"/>
      <c r="C2" s="1"/>
      <c r="D2" s="1"/>
    </row>
    <row r="3" spans="1:8" ht="15" customHeight="1">
      <c r="A3" s="20" t="s">
        <v>0</v>
      </c>
      <c r="B3" s="20"/>
      <c r="C3" s="20"/>
      <c r="D3" s="20"/>
      <c r="E3" s="3"/>
      <c r="F3" s="3"/>
      <c r="G3" s="3"/>
      <c r="H3" s="3"/>
    </row>
    <row r="4" spans="1:8">
      <c r="A4" s="19" t="s">
        <v>1</v>
      </c>
      <c r="B4" s="19"/>
      <c r="C4" s="19"/>
      <c r="D4" s="19"/>
      <c r="E4" s="4"/>
      <c r="F4" s="4"/>
      <c r="G4" s="4"/>
      <c r="H4" s="4"/>
    </row>
    <row r="5" spans="1:8">
      <c r="A5" s="19" t="s">
        <v>31</v>
      </c>
      <c r="B5" s="19"/>
      <c r="C5" s="19"/>
      <c r="D5" s="19"/>
      <c r="E5" s="4"/>
      <c r="F5" s="4"/>
      <c r="G5" s="4"/>
      <c r="H5" s="4"/>
    </row>
    <row r="6" spans="1:8">
      <c r="A6" s="1"/>
      <c r="B6" s="1"/>
      <c r="C6" s="1"/>
      <c r="D6" s="11" t="s">
        <v>19</v>
      </c>
    </row>
    <row r="7" spans="1:8" ht="39" customHeight="1">
      <c r="A7" s="5" t="s">
        <v>4</v>
      </c>
      <c r="B7" s="5" t="s">
        <v>2</v>
      </c>
      <c r="C7" s="6" t="s">
        <v>3</v>
      </c>
      <c r="D7" s="6" t="s">
        <v>5</v>
      </c>
    </row>
    <row r="8" spans="1:8" s="1" customFormat="1">
      <c r="A8" s="12">
        <v>1</v>
      </c>
      <c r="B8" s="12" t="s">
        <v>6</v>
      </c>
      <c r="C8" s="13" t="s">
        <v>20</v>
      </c>
      <c r="D8" s="15">
        <f>SUM(D12+D16+D18)</f>
        <v>85875</v>
      </c>
    </row>
    <row r="9" spans="1:8">
      <c r="A9" s="7">
        <v>2</v>
      </c>
      <c r="B9" s="8" t="s">
        <v>7</v>
      </c>
      <c r="C9" s="14"/>
      <c r="D9" s="16">
        <f t="shared" ref="D9:D12" si="0">SUM(D10)</f>
        <v>31742</v>
      </c>
    </row>
    <row r="10" spans="1:8">
      <c r="A10" s="7">
        <v>3</v>
      </c>
      <c r="B10" s="9" t="s">
        <v>8</v>
      </c>
      <c r="C10" s="14"/>
      <c r="D10" s="16">
        <f t="shared" si="0"/>
        <v>31742</v>
      </c>
    </row>
    <row r="11" spans="1:8">
      <c r="A11" s="7">
        <v>4</v>
      </c>
      <c r="B11" s="7" t="s">
        <v>9</v>
      </c>
      <c r="C11" s="14"/>
      <c r="D11" s="16">
        <f t="shared" si="0"/>
        <v>31742</v>
      </c>
    </row>
    <row r="12" spans="1:8">
      <c r="A12" s="7">
        <v>5</v>
      </c>
      <c r="B12" s="10" t="s">
        <v>10</v>
      </c>
      <c r="C12" s="14" t="s">
        <v>21</v>
      </c>
      <c r="D12" s="16">
        <f t="shared" si="0"/>
        <v>31742</v>
      </c>
    </row>
    <row r="13" spans="1:8" ht="32.25">
      <c r="A13" s="7">
        <v>6</v>
      </c>
      <c r="B13" s="10" t="s">
        <v>11</v>
      </c>
      <c r="C13" s="14" t="s">
        <v>22</v>
      </c>
      <c r="D13" s="16">
        <v>31742</v>
      </c>
    </row>
    <row r="14" spans="1:8">
      <c r="A14" s="7">
        <v>7</v>
      </c>
      <c r="B14" s="8" t="s">
        <v>12</v>
      </c>
      <c r="C14" s="14"/>
      <c r="D14" s="16">
        <f t="shared" ref="D14:D16" si="1">SUM(D15)</f>
        <v>22603</v>
      </c>
    </row>
    <row r="15" spans="1:8">
      <c r="A15" s="7">
        <v>8</v>
      </c>
      <c r="B15" s="10" t="s">
        <v>13</v>
      </c>
      <c r="C15" s="14" t="s">
        <v>23</v>
      </c>
      <c r="D15" s="16">
        <f t="shared" si="1"/>
        <v>22603</v>
      </c>
    </row>
    <row r="16" spans="1:8">
      <c r="A16" s="7">
        <v>9</v>
      </c>
      <c r="B16" s="7" t="s">
        <v>14</v>
      </c>
      <c r="C16" s="14" t="s">
        <v>24</v>
      </c>
      <c r="D16" s="16">
        <f t="shared" si="1"/>
        <v>22603</v>
      </c>
    </row>
    <row r="17" spans="1:4" ht="32.25">
      <c r="A17" s="7">
        <v>10</v>
      </c>
      <c r="B17" s="10" t="s">
        <v>15</v>
      </c>
      <c r="C17" s="14" t="s">
        <v>25</v>
      </c>
      <c r="D17" s="16">
        <v>22603</v>
      </c>
    </row>
    <row r="18" spans="1:4" ht="32.25">
      <c r="A18" s="7">
        <v>11</v>
      </c>
      <c r="B18" s="10" t="s">
        <v>16</v>
      </c>
      <c r="C18" s="14" t="s">
        <v>26</v>
      </c>
      <c r="D18" s="16">
        <f>SUM(D19)</f>
        <v>31530</v>
      </c>
    </row>
    <row r="19" spans="1:4" ht="32.25">
      <c r="A19" s="7">
        <v>12</v>
      </c>
      <c r="B19" s="10" t="s">
        <v>17</v>
      </c>
      <c r="C19" s="14" t="s">
        <v>27</v>
      </c>
      <c r="D19" s="16">
        <f>SUM(D20)</f>
        <v>31530</v>
      </c>
    </row>
    <row r="20" spans="1:4">
      <c r="A20" s="7">
        <v>13</v>
      </c>
      <c r="B20" s="9" t="s">
        <v>18</v>
      </c>
      <c r="C20" s="14" t="s">
        <v>28</v>
      </c>
      <c r="D20" s="16">
        <v>31530</v>
      </c>
    </row>
    <row r="22" spans="1:4" ht="19.5" customHeight="1">
      <c r="A22" s="18" t="s">
        <v>29</v>
      </c>
      <c r="B22" s="18"/>
      <c r="C22" s="18"/>
      <c r="D22" s="18"/>
    </row>
    <row r="23" spans="1:4">
      <c r="A23" s="18" t="s">
        <v>30</v>
      </c>
      <c r="B23" s="18"/>
      <c r="C23" s="18"/>
      <c r="D23" s="18"/>
    </row>
    <row r="24" spans="1:4" ht="38.25" customHeight="1"/>
  </sheetData>
  <mergeCells count="6">
    <mergeCell ref="B1:D1"/>
    <mergeCell ref="A22:D22"/>
    <mergeCell ref="A23:D23"/>
    <mergeCell ref="A5:D5"/>
    <mergeCell ref="A4:D4"/>
    <mergeCell ref="A3:D3"/>
  </mergeCells>
  <pageMargins left="0.70866141732283472" right="0.70866141732283472" top="0.42" bottom="0.3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2023-12-15T08:10:14Z</cp:lastPrinted>
  <dcterms:created xsi:type="dcterms:W3CDTF">2023-04-12T09:41:20Z</dcterms:created>
  <dcterms:modified xsi:type="dcterms:W3CDTF">2023-12-15T08:10:15Z</dcterms:modified>
</cp:coreProperties>
</file>